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o de estudos" sheetId="1" r:id="rId1"/>
    <sheet name="Plan2" sheetId="2" state="hidden" r:id="rId2"/>
  </sheets>
  <definedNames>
    <definedName name="_xlnm.Print_Area" localSheetId="0">'Plano de estudos'!$A$1:$F$80</definedName>
    <definedName name="Linhas">Plan2!$A$1:$A$3</definedName>
  </definedNames>
  <calcPr calcId="125725"/>
</workbook>
</file>

<file path=xl/calcChain.xml><?xml version="1.0" encoding="utf-8"?>
<calcChain xmlns="http://schemas.openxmlformats.org/spreadsheetml/2006/main">
  <c r="G16" i="1"/>
  <c r="G15"/>
  <c r="F56"/>
  <c r="G23"/>
  <c r="G24"/>
  <c r="G25"/>
  <c r="G26"/>
  <c r="G27"/>
  <c r="G28"/>
  <c r="G29"/>
  <c r="G30"/>
  <c r="G31"/>
  <c r="G32"/>
  <c r="G33"/>
  <c r="G34"/>
  <c r="G35"/>
  <c r="G36"/>
  <c r="G17"/>
  <c r="G37"/>
  <c r="G38"/>
  <c r="G39"/>
  <c r="G40"/>
  <c r="G41"/>
  <c r="G42"/>
  <c r="G14"/>
  <c r="G13"/>
  <c r="F43" l="1"/>
  <c r="G43"/>
  <c r="F18"/>
  <c r="G18"/>
  <c r="F58" l="1"/>
</calcChain>
</file>

<file path=xl/sharedStrings.xml><?xml version="1.0" encoding="utf-8"?>
<sst xmlns="http://schemas.openxmlformats.org/spreadsheetml/2006/main" count="112" uniqueCount="90">
  <si>
    <t>Nome</t>
  </si>
  <si>
    <t>Matrícula</t>
  </si>
  <si>
    <t>Orientador</t>
  </si>
  <si>
    <t>Linha de pesquisa</t>
  </si>
  <si>
    <t>1. ECOLOGIA E CONSERVAÇÃO DE POPULAÇÕES</t>
  </si>
  <si>
    <t>2. ECOLOGIA E CONSERVAÇÃO DE COMUNIDADES, ECOSSISTEMAS E PAISAGENS</t>
  </si>
  <si>
    <t>3. AÇÕES E PLANEJAMENTO EM CONSERVAÇÃO DA BIODIVERSIDADE</t>
  </si>
  <si>
    <t>Disciplinas obrigatórias</t>
  </si>
  <si>
    <t>Bases Ecológicas para Conservação da Biodiversidade</t>
  </si>
  <si>
    <t>Seminários em Pesquisa sobre Ecologia e Conservação</t>
  </si>
  <si>
    <t>1º</t>
  </si>
  <si>
    <t>2º</t>
  </si>
  <si>
    <t>3º</t>
  </si>
  <si>
    <t>Semestre</t>
  </si>
  <si>
    <t>Análise em Pesquisa em Conservação</t>
  </si>
  <si>
    <t>Curso de Ecologia de Campo</t>
  </si>
  <si>
    <t>Curso de Campo de Ecologia em Dossel</t>
  </si>
  <si>
    <t>Biodiversidade Microbiana</t>
  </si>
  <si>
    <t>Diversidade Florística em Mata Atlântica</t>
  </si>
  <si>
    <t>Ecofisiologia de Plantas Tropicais</t>
  </si>
  <si>
    <t>Ecologia de Populações Aplicada à Conservação</t>
  </si>
  <si>
    <t>Ecologia Molecular</t>
  </si>
  <si>
    <t>Ecologia Quantitativa</t>
  </si>
  <si>
    <t>Ecologia, Sistemática e Conservação de Anfíbios</t>
  </si>
  <si>
    <t>Estudos Práticos Aplicados à Conservação Animal</t>
  </si>
  <si>
    <t>Etnoconservação</t>
  </si>
  <si>
    <t>Extinções</t>
  </si>
  <si>
    <t xml:space="preserve">Ferramentas em Ecologia da Conservação </t>
  </si>
  <si>
    <t>Filosofia da Ciência e Metodologia Científica</t>
  </si>
  <si>
    <t>Frugivoria e Dispersão de Sementes</t>
  </si>
  <si>
    <t>Planejamento em Pesquisa em Conservação</t>
  </si>
  <si>
    <t>Planejamento Sistemático em Conservação</t>
  </si>
  <si>
    <t>Quantificação da Diversidade Biológica</t>
  </si>
  <si>
    <t>Redação Científica</t>
  </si>
  <si>
    <t xml:space="preserve">Tópicos Especiais em Ecologia Teórica </t>
  </si>
  <si>
    <t xml:space="preserve">Tópicos Especiais em Conservação da Biodiversidade </t>
  </si>
  <si>
    <t xml:space="preserve">Tópicos Especiais em Ecologia </t>
  </si>
  <si>
    <t>CR</t>
  </si>
  <si>
    <t>Total Optativas</t>
  </si>
  <si>
    <t>Total Obrigatórias</t>
  </si>
  <si>
    <t>Disciplinas optativas</t>
  </si>
  <si>
    <t>Escreva o nome da disciplina para que pretende solicitar AE aqui</t>
  </si>
  <si>
    <t>Consultar o Regimento Interno do Programa e a Resolução PPGECB 01/2017.</t>
  </si>
  <si>
    <t>Total Eletivas</t>
  </si>
  <si>
    <t>Parecer conclusivo do colegiado:</t>
  </si>
  <si>
    <r>
      <t>Comentários e recomendações gerais do Colegiado:</t>
    </r>
    <r>
      <rPr>
        <sz val="10"/>
        <color indexed="8"/>
        <rFont val="Arial Narrow"/>
        <family val="2"/>
      </rPr>
      <t xml:space="preserve"> </t>
    </r>
  </si>
  <si>
    <t>Aprovado</t>
  </si>
  <si>
    <t>Economize papel. Imprima esse formulário em frente e verso.</t>
  </si>
  <si>
    <t>/</t>
  </si>
  <si>
    <t>Ilhéus,</t>
  </si>
  <si>
    <t>Estágio de docência</t>
  </si>
  <si>
    <t>Atividades obrigatórias (não contabilizam créditos)</t>
  </si>
  <si>
    <t>Pesquisa orientada</t>
  </si>
  <si>
    <t>TOTAL DE CRÉDITOS EM DISCIPLINAS</t>
  </si>
  <si>
    <t>Código</t>
  </si>
  <si>
    <t>CIB639</t>
  </si>
  <si>
    <t>CIB640</t>
  </si>
  <si>
    <t>CIB221</t>
  </si>
  <si>
    <t>CIB223</t>
  </si>
  <si>
    <t>CIB224</t>
  </si>
  <si>
    <t>CIB225</t>
  </si>
  <si>
    <t>CIB228</t>
  </si>
  <si>
    <t>CIB636</t>
  </si>
  <si>
    <t>CIB230</t>
  </si>
  <si>
    <t>CIB237</t>
  </si>
  <si>
    <t>CIB231</t>
  </si>
  <si>
    <t>CIB232</t>
  </si>
  <si>
    <t>CIB233</t>
  </si>
  <si>
    <t>FCH705</t>
  </si>
  <si>
    <t>CIB297</t>
  </si>
  <si>
    <t>CIB641</t>
  </si>
  <si>
    <t>CIB236</t>
  </si>
  <si>
    <t>CIB235</t>
  </si>
  <si>
    <t>CIB638</t>
  </si>
  <si>
    <t>CIE083</t>
  </si>
  <si>
    <t>CIB320</t>
  </si>
  <si>
    <t>CIB216</t>
  </si>
  <si>
    <t>CIB642</t>
  </si>
  <si>
    <t>CIB645,646, 647</t>
  </si>
  <si>
    <t>CIB648, 649, 650</t>
  </si>
  <si>
    <t>CIB651, 652, 653</t>
  </si>
  <si>
    <t>CIB654, 655, 656, 657</t>
  </si>
  <si>
    <t>De acordo com o regimento interno do PPGECB (Resolução CONSEPE 087/2014, alterado pelas resoluções CONSEPE 046 e 048/2016), Art. 2º, o discente de mestrado deve completar 26 créditos, sendo minimamente 3 destes créditos em disciplinas optativas cursadas no PPGECB durante seu mestrado e 19 créditos em disciplinas obrigatórias.</t>
  </si>
  <si>
    <t>PLANO DE ESTUDOS - MESTRADO</t>
  </si>
  <si>
    <t>Tìtulo da dissertação</t>
  </si>
  <si>
    <t>Assinatura do estudante</t>
  </si>
  <si>
    <t>Assinatura e carimbo do orientador</t>
  </si>
  <si>
    <t>Aproveitamento de estudos</t>
  </si>
  <si>
    <t>4º</t>
  </si>
  <si>
    <t>Não aprovado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</si>
</sst>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 hidden="1"/>
    </xf>
    <xf numFmtId="0" fontId="3" fillId="3" borderId="7" xfId="0" applyFont="1" applyFill="1" applyBorder="1"/>
    <xf numFmtId="0" fontId="4" fillId="0" borderId="7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9" fillId="0" borderId="0" xfId="1" applyFont="1" applyBorder="1" applyAlignment="1" applyProtection="1">
      <alignment vertical="center" wrapText="1"/>
    </xf>
    <xf numFmtId="0" fontId="2" fillId="0" borderId="0" xfId="0" applyFont="1" applyBorder="1"/>
    <xf numFmtId="0" fontId="11" fillId="0" borderId="5" xfId="0" applyFont="1" applyBorder="1"/>
    <xf numFmtId="0" fontId="2" fillId="0" borderId="9" xfId="0" applyFont="1" applyBorder="1"/>
    <xf numFmtId="0" fontId="0" fillId="0" borderId="0" xfId="0" applyBorder="1"/>
    <xf numFmtId="0" fontId="11" fillId="0" borderId="0" xfId="0" applyFont="1"/>
    <xf numFmtId="0" fontId="2" fillId="0" borderId="7" xfId="0" applyFont="1" applyBorder="1"/>
    <xf numFmtId="0" fontId="2" fillId="0" borderId="0" xfId="0" applyFont="1" applyBorder="1" applyProtection="1">
      <protection locked="0" hidden="1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/>
    <xf numFmtId="0" fontId="7" fillId="0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11" fillId="0" borderId="0" xfId="0" applyFont="1" applyBorder="1"/>
    <xf numFmtId="0" fontId="2" fillId="0" borderId="0" xfId="0" applyFont="1" applyFill="1" applyAlignment="1"/>
    <xf numFmtId="0" fontId="3" fillId="0" borderId="0" xfId="0" applyFont="1" applyBorder="1" applyAlignment="1">
      <alignment horizontal="left" vertical="top"/>
    </xf>
    <xf numFmtId="0" fontId="1" fillId="0" borderId="8" xfId="0" applyFont="1" applyBorder="1" applyAlignment="1"/>
    <xf numFmtId="0" fontId="1" fillId="0" borderId="8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1" fillId="0" borderId="9" xfId="0" applyFont="1" applyBorder="1" applyAlignment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/>
    <xf numFmtId="0" fontId="2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164338</xdr:rowOff>
    </xdr:to>
    <xdr:pic>
      <xdr:nvPicPr>
        <xdr:cNvPr id="2" name="Imagem 1" descr="Logo - PPG Ecologia e Conservação-no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61201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19050</xdr:rowOff>
    </xdr:from>
    <xdr:to>
      <xdr:col>7</xdr:col>
      <xdr:colOff>66675</xdr:colOff>
      <xdr:row>2</xdr:row>
      <xdr:rowOff>150981</xdr:rowOff>
    </xdr:to>
    <xdr:pic>
      <xdr:nvPicPr>
        <xdr:cNvPr id="3" name="Imagem 2" descr="ues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0" y="19050"/>
          <a:ext cx="419100" cy="579606"/>
        </a:xfrm>
        <a:prstGeom prst="rect">
          <a:avLst/>
        </a:prstGeom>
      </xdr:spPr>
    </xdr:pic>
    <xdr:clientData/>
  </xdr:twoCellAnchor>
  <xdr:twoCellAnchor>
    <xdr:from>
      <xdr:col>7</xdr:col>
      <xdr:colOff>600075</xdr:colOff>
      <xdr:row>1</xdr:row>
      <xdr:rowOff>0</xdr:rowOff>
    </xdr:from>
    <xdr:to>
      <xdr:col>13</xdr:col>
      <xdr:colOff>0</xdr:colOff>
      <xdr:row>31</xdr:row>
      <xdr:rowOff>190500</xdr:rowOff>
    </xdr:to>
    <xdr:sp macro="" textlink="">
      <xdr:nvSpPr>
        <xdr:cNvPr id="4" name="CaixaDeTexto 3"/>
        <xdr:cNvSpPr txBox="1"/>
      </xdr:nvSpPr>
      <xdr:spPr>
        <a:xfrm>
          <a:off x="6705600" y="209550"/>
          <a:ext cx="3057525" cy="6800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>
              <a:latin typeface="Arial Narrow" pitchFamily="34" charset="0"/>
              <a:cs typeface="Arial" pitchFamily="34" charset="0"/>
            </a:rPr>
            <a:t>ORIENTAÇÕES PARA</a:t>
          </a:r>
          <a:r>
            <a:rPr lang="pt-BR" sz="1400" b="1" baseline="0">
              <a:latin typeface="Arial Narrow" pitchFamily="34" charset="0"/>
              <a:cs typeface="Arial" pitchFamily="34" charset="0"/>
            </a:rPr>
            <a:t> O PREENCHIMENTO DO FORMULÁRIO:</a:t>
          </a:r>
        </a:p>
        <a:p>
          <a:endParaRPr lang="pt-BR" sz="1100" baseline="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cs typeface="Arial" pitchFamily="34" charset="0"/>
            </a:rPr>
            <a:t>1)  </a:t>
          </a:r>
          <a:r>
            <a:rPr lang="pt-BR" sz="110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A marcação conforme instruções a seguir irá calcular automaticamente o seu número de créditos por modalidade e, ao final do preenchimento , será calculado para todo o curso.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noProof="0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2)  </a:t>
          </a:r>
          <a:r>
            <a:rPr lang="pt-BR" sz="1100" noProof="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Você deve marcar todas as disciplinas que pretende realizar durante todo o curso.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noProof="0">
            <a:solidFill>
              <a:schemeClr val="dk1"/>
            </a:solidFill>
            <a:latin typeface="Arial Narrow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3) </a:t>
          </a:r>
          <a:r>
            <a:rPr lang="pt-BR" sz="1100" noProof="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Preencha  </a:t>
          </a:r>
          <a:r>
            <a:rPr lang="pt-BR" sz="110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com o numeral</a:t>
          </a:r>
          <a:r>
            <a:rPr lang="pt-BR" sz="1100" b="1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 </a:t>
          </a:r>
          <a:r>
            <a:rPr lang="pt-BR" sz="1100" b="1">
              <a:solidFill>
                <a:srgbClr val="FF0000"/>
              </a:solidFill>
              <a:latin typeface="Arial Narrow" pitchFamily="34" charset="0"/>
              <a:ea typeface="+mn-ea"/>
              <a:cs typeface="Arial" pitchFamily="34" charset="0"/>
            </a:rPr>
            <a:t>1</a:t>
          </a:r>
          <a:r>
            <a:rPr lang="pt-BR" sz="11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 cada célula correspondente às disciplinas que irá cursar</a:t>
          </a:r>
          <a:r>
            <a:rPr lang="pt-BR" sz="1100" b="1" baseline="0">
              <a:latin typeface="Arial Narrow" pitchFamily="34" charset="0"/>
              <a:cs typeface="Arial" pitchFamily="34" charset="0"/>
            </a:rPr>
            <a:t> na coluna do semestre previsto </a:t>
          </a:r>
          <a:r>
            <a:rPr lang="pt-BR" sz="1100">
              <a:latin typeface="Arial Narrow" pitchFamily="34" charset="0"/>
              <a:cs typeface="Arial" pitchFamily="34" charset="0"/>
            </a:rPr>
            <a:t>.  Em caso de atividades, preencha com o numeral </a:t>
          </a:r>
          <a:r>
            <a:rPr lang="pt-BR" sz="1100" b="1">
              <a:solidFill>
                <a:srgbClr val="FF0000"/>
              </a:solidFill>
              <a:latin typeface="Arial Narrow" pitchFamily="34" charset="0"/>
              <a:cs typeface="Arial" pitchFamily="34" charset="0"/>
            </a:rPr>
            <a:t>0</a:t>
          </a:r>
          <a:r>
            <a:rPr lang="pt-BR" sz="1100">
              <a:latin typeface="Arial Narrow" pitchFamily="34" charset="0"/>
              <a:cs typeface="Arial" pitchFamily="34" charset="0"/>
            </a:rPr>
            <a:t>, pois não contabilizam créditos.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4) </a:t>
          </a:r>
          <a:r>
            <a:rPr lang="pt-BR" sz="1100">
              <a:latin typeface="Arial Narrow" pitchFamily="34" charset="0"/>
              <a:cs typeface="Arial" pitchFamily="34" charset="0"/>
            </a:rPr>
            <a:t>Caso tenha interesse em realizar </a:t>
          </a:r>
          <a:r>
            <a:rPr lang="pt-BR" sz="1100" b="1">
              <a:latin typeface="Arial Narrow" pitchFamily="34" charset="0"/>
              <a:cs typeface="Arial" pitchFamily="34" charset="0"/>
            </a:rPr>
            <a:t>mais de um Tópico Especial </a:t>
          </a:r>
          <a:r>
            <a:rPr lang="pt-BR" sz="1100">
              <a:latin typeface="Arial Narrow" pitchFamily="34" charset="0"/>
              <a:cs typeface="Arial" pitchFamily="34" charset="0"/>
            </a:rPr>
            <a:t>ou </a:t>
          </a:r>
          <a:r>
            <a:rPr lang="pt-BR" sz="1100" b="1">
              <a:latin typeface="Arial Narrow" pitchFamily="34" charset="0"/>
              <a:cs typeface="Arial" pitchFamily="34" charset="0"/>
            </a:rPr>
            <a:t>Ferramenta 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 </a:t>
          </a:r>
          <a:r>
            <a:rPr lang="pt-BR" sz="1100" b="1" baseline="0">
              <a:latin typeface="Arial Narrow" pitchFamily="34" charset="0"/>
              <a:cs typeface="Arial" pitchFamily="34" charset="0"/>
            </a:rPr>
            <a:t>do mesmo tipo no mesmo </a:t>
          </a:r>
          <a:r>
            <a:rPr lang="pt-BR" sz="1100" b="1">
              <a:latin typeface="Arial Narrow" pitchFamily="34" charset="0"/>
              <a:cs typeface="Arial" pitchFamily="34" charset="0"/>
            </a:rPr>
            <a:t>semestre</a:t>
          </a:r>
          <a:r>
            <a:rPr lang="pt-BR" sz="1100">
              <a:latin typeface="Arial Narrow" pitchFamily="34" charset="0"/>
              <a:cs typeface="Arial" pitchFamily="34" charset="0"/>
            </a:rPr>
            <a:t>, preencha com a quantidade de vezes que vai cursar (Ex.: Se vai cursar dois Tópicos Especiais </a:t>
          </a:r>
          <a:r>
            <a:rPr lang="pt-BR" sz="1100" i="1">
              <a:latin typeface="Arial Narrow" pitchFamily="34" charset="0"/>
              <a:cs typeface="Arial" pitchFamily="34" charset="0"/>
            </a:rPr>
            <a:t>em Ecologia </a:t>
          </a:r>
          <a:r>
            <a:rPr lang="pt-BR" sz="1100">
              <a:latin typeface="Arial Narrow" pitchFamily="34" charset="0"/>
              <a:cs typeface="Arial" pitchFamily="34" charset="0"/>
            </a:rPr>
            <a:t>diferentes </a:t>
          </a:r>
          <a:r>
            <a:rPr lang="pt-BR" sz="1100" b="0">
              <a:latin typeface="Arial Narrow" pitchFamily="34" charset="0"/>
              <a:cs typeface="Arial" pitchFamily="34" charset="0"/>
            </a:rPr>
            <a:t>no mesmo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 semestre</a:t>
          </a:r>
          <a:r>
            <a:rPr lang="pt-BR" sz="1100" baseline="0">
              <a:latin typeface="Arial Narrow" pitchFamily="34" charset="0"/>
              <a:cs typeface="Arial" pitchFamily="34" charset="0"/>
            </a:rPr>
            <a:t>, preencha com o numeral 2</a:t>
          </a:r>
          <a:r>
            <a:rPr lang="pt-BR" sz="1100">
              <a:latin typeface="Arial Narrow" pitchFamily="34" charset="0"/>
              <a:cs typeface="Arial" pitchFamily="34" charset="0"/>
            </a:rPr>
            <a:t>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5) 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Não marque a mesma disciplina em mais de uma coluna, exceto se forem Tópicos Especiais ou Ferramentas diferentes. </a:t>
          </a:r>
        </a:p>
        <a:p>
          <a:endParaRPr lang="pt-BR" sz="110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6) </a:t>
          </a:r>
          <a:r>
            <a:rPr lang="pt-BR" sz="1100">
              <a:latin typeface="Arial Narrow" pitchFamily="34" charset="0"/>
              <a:cs typeface="Arial" pitchFamily="34" charset="0"/>
            </a:rPr>
            <a:t>Se você irá</a:t>
          </a:r>
          <a:r>
            <a:rPr lang="pt-BR" sz="1100" baseline="0">
              <a:latin typeface="Arial Narrow" pitchFamily="34" charset="0"/>
              <a:cs typeface="Arial" pitchFamily="34" charset="0"/>
            </a:rPr>
            <a:t> solicitar o aproveitamento de estudos (AE) </a:t>
          </a:r>
          <a:r>
            <a:rPr lang="pt-BR" sz="1100">
              <a:latin typeface="Arial Narrow" pitchFamily="34" charset="0"/>
              <a:cs typeface="Arial" pitchFamily="34" charset="0"/>
            </a:rPr>
            <a:t>de alguma disciplina , mesmo que tenha sido cursada no PPGECB, você deverá inseri-la </a:t>
          </a:r>
          <a:r>
            <a:rPr lang="pt-BR" sz="1100" b="1">
              <a:latin typeface="Arial Narrow" pitchFamily="34" charset="0"/>
              <a:cs typeface="Arial" pitchFamily="34" charset="0"/>
            </a:rPr>
            <a:t>apenas no campo Aproveitamento de Estudos</a:t>
          </a:r>
          <a:r>
            <a:rPr lang="pt-BR" sz="1100">
              <a:latin typeface="Arial Narrow" pitchFamily="34" charset="0"/>
              <a:cs typeface="Arial" pitchFamily="34" charset="0"/>
            </a:rPr>
            <a:t>, sem esquecer de inserir  a quantidade de créditos no local apropriado (campo verde) e o código.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latin typeface="Arial Narrow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7) 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Se você irá solicitar o aproveitamento de estudos (AE) de alguma atividade, mesmo que não tenha sido cursada no PPGECB, você deverá inseri-la 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apenas no campo Aproveitamento de Estudos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, sem esquecer que atividades não somam créditos, então preencha com o numeral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 0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latin typeface="Arial Narrow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topLeftCell="A59" workbookViewId="0">
      <selection activeCell="C78" sqref="B77:C78"/>
    </sheetView>
  </sheetViews>
  <sheetFormatPr defaultRowHeight="16.5"/>
  <cols>
    <col min="1" max="1" width="14.85546875" style="2" bestFit="1" customWidth="1"/>
    <col min="2" max="2" width="46.28515625" style="2" customWidth="1"/>
    <col min="3" max="4" width="5.42578125" style="2" customWidth="1"/>
    <col min="5" max="5" width="5" style="2" customWidth="1"/>
    <col min="6" max="6" width="5.28515625" style="2" customWidth="1"/>
    <col min="7" max="7" width="9.85546875" style="3" hidden="1" customWidth="1"/>
    <col min="8" max="16384" width="9.140625" style="2"/>
  </cols>
  <sheetData>
    <row r="2" spans="1:7" ht="18.75">
      <c r="B2" s="68" t="s">
        <v>83</v>
      </c>
      <c r="C2" s="68"/>
      <c r="D2" s="68"/>
      <c r="E2" s="68"/>
    </row>
    <row r="4" spans="1:7">
      <c r="A4" s="46" t="s">
        <v>0</v>
      </c>
      <c r="B4" s="47"/>
      <c r="C4" s="76" t="s">
        <v>1</v>
      </c>
      <c r="D4" s="77"/>
      <c r="E4" s="77"/>
      <c r="F4" s="50"/>
    </row>
    <row r="5" spans="1:7">
      <c r="A5" s="45" t="s">
        <v>3</v>
      </c>
      <c r="B5" s="48"/>
      <c r="C5" s="45" t="s">
        <v>2</v>
      </c>
      <c r="D5" s="48"/>
      <c r="E5" s="48"/>
      <c r="F5" s="51"/>
    </row>
    <row r="6" spans="1:7">
      <c r="A6" s="65" t="s">
        <v>84</v>
      </c>
      <c r="B6" s="70"/>
      <c r="C6" s="70"/>
      <c r="D6" s="70"/>
      <c r="E6" s="70"/>
      <c r="F6" s="71"/>
    </row>
    <row r="7" spans="1:7">
      <c r="A7" s="66"/>
      <c r="B7" s="72"/>
      <c r="C7" s="72"/>
      <c r="D7" s="72"/>
      <c r="E7" s="72"/>
      <c r="F7" s="73"/>
    </row>
    <row r="8" spans="1:7">
      <c r="A8" s="67"/>
      <c r="B8" s="74"/>
      <c r="C8" s="74"/>
      <c r="D8" s="74"/>
      <c r="E8" s="74"/>
      <c r="F8" s="75"/>
    </row>
    <row r="9" spans="1:7">
      <c r="B9" s="44"/>
      <c r="C9" s="12"/>
      <c r="D9" s="12"/>
      <c r="E9" s="12"/>
      <c r="F9" s="12"/>
    </row>
    <row r="10" spans="1:7" ht="41.25" customHeight="1">
      <c r="A10" s="69" t="s">
        <v>82</v>
      </c>
      <c r="B10" s="69"/>
      <c r="C10" s="69"/>
      <c r="D10" s="69"/>
      <c r="E10" s="69"/>
      <c r="F10" s="69"/>
    </row>
    <row r="11" spans="1:7">
      <c r="D11" s="60" t="s">
        <v>13</v>
      </c>
      <c r="E11" s="61"/>
      <c r="F11" s="62"/>
    </row>
    <row r="12" spans="1:7">
      <c r="A12" s="4" t="s">
        <v>54</v>
      </c>
      <c r="B12" s="4" t="s">
        <v>7</v>
      </c>
      <c r="C12" s="4" t="s">
        <v>37</v>
      </c>
      <c r="D12" s="15" t="s">
        <v>10</v>
      </c>
      <c r="E12" s="15" t="s">
        <v>11</v>
      </c>
      <c r="F12" s="15" t="s">
        <v>12</v>
      </c>
    </row>
    <row r="13" spans="1:7">
      <c r="A13" s="5" t="s">
        <v>76</v>
      </c>
      <c r="B13" s="5" t="s">
        <v>8</v>
      </c>
      <c r="C13" s="16">
        <v>6</v>
      </c>
      <c r="D13" s="7">
        <v>1</v>
      </c>
      <c r="E13" s="7"/>
      <c r="F13" s="7"/>
      <c r="G13" s="3">
        <f>SUM(D13:F13)*C13</f>
        <v>6</v>
      </c>
    </row>
    <row r="14" spans="1:7">
      <c r="A14" s="5" t="s">
        <v>55</v>
      </c>
      <c r="B14" s="5" t="s">
        <v>30</v>
      </c>
      <c r="C14" s="6">
        <v>3</v>
      </c>
      <c r="D14" s="7">
        <v>1</v>
      </c>
      <c r="E14" s="7"/>
      <c r="F14" s="7"/>
      <c r="G14" s="3">
        <f>SUM(D14:F14)*C14</f>
        <v>3</v>
      </c>
    </row>
    <row r="15" spans="1:7">
      <c r="A15" s="5" t="s">
        <v>56</v>
      </c>
      <c r="B15" s="5" t="s">
        <v>15</v>
      </c>
      <c r="C15" s="6">
        <v>4</v>
      </c>
      <c r="D15" s="7">
        <v>1</v>
      </c>
      <c r="E15" s="7"/>
      <c r="F15" s="7"/>
      <c r="G15" s="3">
        <f>SUM(D15:F15)*C15</f>
        <v>4</v>
      </c>
    </row>
    <row r="16" spans="1:7">
      <c r="A16" s="5" t="s">
        <v>70</v>
      </c>
      <c r="B16" s="5" t="s">
        <v>14</v>
      </c>
      <c r="C16" s="6">
        <v>3</v>
      </c>
      <c r="D16" s="7"/>
      <c r="E16" s="7">
        <v>1</v>
      </c>
      <c r="F16" s="7"/>
      <c r="G16" s="3">
        <f>SUM(D16:F16)*C16</f>
        <v>3</v>
      </c>
    </row>
    <row r="17" spans="1:7">
      <c r="A17" s="5" t="s">
        <v>77</v>
      </c>
      <c r="B17" s="5" t="s">
        <v>9</v>
      </c>
      <c r="C17" s="16">
        <v>3</v>
      </c>
      <c r="D17" s="7"/>
      <c r="E17" s="7">
        <v>1</v>
      </c>
      <c r="F17" s="7"/>
      <c r="G17" s="3">
        <f>SUM(D17:F17)*C17</f>
        <v>3</v>
      </c>
    </row>
    <row r="18" spans="1:7" ht="15" customHeight="1">
      <c r="B18" s="14"/>
      <c r="C18" s="58" t="s">
        <v>39</v>
      </c>
      <c r="D18" s="58"/>
      <c r="E18" s="58"/>
      <c r="F18" s="27">
        <f>SUM(G13:G17)</f>
        <v>19</v>
      </c>
      <c r="G18" s="26">
        <f>SUM(G13:G17)</f>
        <v>19</v>
      </c>
    </row>
    <row r="19" spans="1:7">
      <c r="B19" s="14"/>
      <c r="C19" s="14"/>
      <c r="D19" s="9"/>
      <c r="E19" s="9"/>
      <c r="F19" s="29"/>
    </row>
    <row r="20" spans="1:7">
      <c r="B20" s="14"/>
      <c r="C20" s="14"/>
      <c r="D20" s="49"/>
      <c r="E20" s="49"/>
      <c r="F20" s="29"/>
    </row>
    <row r="21" spans="1:7">
      <c r="D21" s="60" t="s">
        <v>13</v>
      </c>
      <c r="E21" s="61"/>
      <c r="F21" s="62"/>
    </row>
    <row r="22" spans="1:7">
      <c r="A22" s="4" t="s">
        <v>54</v>
      </c>
      <c r="B22" s="4" t="s">
        <v>40</v>
      </c>
      <c r="C22" s="4" t="s">
        <v>37</v>
      </c>
      <c r="D22" s="15" t="s">
        <v>10</v>
      </c>
      <c r="E22" s="15" t="s">
        <v>11</v>
      </c>
      <c r="F22" s="15" t="s">
        <v>12</v>
      </c>
    </row>
    <row r="23" spans="1:7">
      <c r="A23" s="5" t="s">
        <v>57</v>
      </c>
      <c r="B23" s="5" t="s">
        <v>16</v>
      </c>
      <c r="C23" s="6">
        <v>4</v>
      </c>
      <c r="D23" s="7"/>
      <c r="E23" s="7"/>
      <c r="F23" s="7"/>
      <c r="G23" s="3">
        <f t="shared" ref="G23:G42" si="0">SUM(D23:F23)*C23</f>
        <v>0</v>
      </c>
    </row>
    <row r="24" spans="1:7">
      <c r="A24" s="5" t="s">
        <v>58</v>
      </c>
      <c r="B24" s="5" t="s">
        <v>17</v>
      </c>
      <c r="C24" s="6">
        <v>3</v>
      </c>
      <c r="D24" s="7"/>
      <c r="E24" s="7"/>
      <c r="F24" s="7"/>
      <c r="G24" s="3">
        <f t="shared" si="0"/>
        <v>0</v>
      </c>
    </row>
    <row r="25" spans="1:7">
      <c r="A25" s="5" t="s">
        <v>59</v>
      </c>
      <c r="B25" s="5" t="s">
        <v>18</v>
      </c>
      <c r="C25" s="6">
        <v>3</v>
      </c>
      <c r="D25" s="7"/>
      <c r="E25" s="7"/>
      <c r="F25" s="7"/>
      <c r="G25" s="3">
        <f t="shared" si="0"/>
        <v>0</v>
      </c>
    </row>
    <row r="26" spans="1:7">
      <c r="A26" s="5" t="s">
        <v>60</v>
      </c>
      <c r="B26" s="5" t="s">
        <v>19</v>
      </c>
      <c r="C26" s="6">
        <v>3</v>
      </c>
      <c r="D26" s="7"/>
      <c r="E26" s="7"/>
      <c r="F26" s="7"/>
      <c r="G26" s="3">
        <f t="shared" si="0"/>
        <v>0</v>
      </c>
    </row>
    <row r="27" spans="1:7">
      <c r="A27" s="5" t="s">
        <v>61</v>
      </c>
      <c r="B27" s="5" t="s">
        <v>20</v>
      </c>
      <c r="C27" s="6">
        <v>3</v>
      </c>
      <c r="D27" s="7"/>
      <c r="E27" s="7"/>
      <c r="F27" s="7"/>
      <c r="G27" s="3">
        <f t="shared" si="0"/>
        <v>0</v>
      </c>
    </row>
    <row r="28" spans="1:7">
      <c r="A28" s="5" t="s">
        <v>62</v>
      </c>
      <c r="B28" s="5" t="s">
        <v>21</v>
      </c>
      <c r="C28" s="6">
        <v>3</v>
      </c>
      <c r="D28" s="7"/>
      <c r="E28" s="7"/>
      <c r="F28" s="7"/>
      <c r="G28" s="3">
        <f t="shared" si="0"/>
        <v>0</v>
      </c>
    </row>
    <row r="29" spans="1:7">
      <c r="A29" s="5" t="s">
        <v>63</v>
      </c>
      <c r="B29" s="5" t="s">
        <v>22</v>
      </c>
      <c r="C29" s="6">
        <v>4</v>
      </c>
      <c r="D29" s="7"/>
      <c r="E29" s="7"/>
      <c r="F29" s="7"/>
      <c r="G29" s="3">
        <f t="shared" si="0"/>
        <v>0</v>
      </c>
    </row>
    <row r="30" spans="1:7">
      <c r="A30" s="5" t="s">
        <v>64</v>
      </c>
      <c r="B30" s="5" t="s">
        <v>23</v>
      </c>
      <c r="C30" s="6">
        <v>3</v>
      </c>
      <c r="D30" s="7"/>
      <c r="E30" s="7"/>
      <c r="F30" s="7"/>
      <c r="G30" s="3">
        <f t="shared" si="0"/>
        <v>0</v>
      </c>
    </row>
    <row r="31" spans="1:7">
      <c r="A31" s="5" t="s">
        <v>65</v>
      </c>
      <c r="B31" s="5" t="s">
        <v>24</v>
      </c>
      <c r="C31" s="6">
        <v>3</v>
      </c>
      <c r="D31" s="7"/>
      <c r="E31" s="7"/>
      <c r="F31" s="7"/>
      <c r="G31" s="3">
        <f t="shared" si="0"/>
        <v>0</v>
      </c>
    </row>
    <row r="32" spans="1:7">
      <c r="A32" s="5" t="s">
        <v>66</v>
      </c>
      <c r="B32" s="5" t="s">
        <v>25</v>
      </c>
      <c r="C32" s="6">
        <v>3</v>
      </c>
      <c r="D32" s="7"/>
      <c r="E32" s="7"/>
      <c r="F32" s="7"/>
      <c r="G32" s="3">
        <f t="shared" si="0"/>
        <v>0</v>
      </c>
    </row>
    <row r="33" spans="1:7">
      <c r="A33" s="5" t="s">
        <v>67</v>
      </c>
      <c r="B33" s="5" t="s">
        <v>26</v>
      </c>
      <c r="C33" s="6">
        <v>2</v>
      </c>
      <c r="D33" s="7"/>
      <c r="E33" s="7"/>
      <c r="F33" s="7"/>
      <c r="G33" s="3">
        <f t="shared" si="0"/>
        <v>0</v>
      </c>
    </row>
    <row r="34" spans="1:7">
      <c r="A34" s="5" t="s">
        <v>81</v>
      </c>
      <c r="B34" s="5" t="s">
        <v>27</v>
      </c>
      <c r="C34" s="6">
        <v>3</v>
      </c>
      <c r="D34" s="7"/>
      <c r="E34" s="7"/>
      <c r="F34" s="7"/>
      <c r="G34" s="3">
        <f t="shared" si="0"/>
        <v>0</v>
      </c>
    </row>
    <row r="35" spans="1:7">
      <c r="A35" s="5" t="s">
        <v>68</v>
      </c>
      <c r="B35" s="5" t="s">
        <v>28</v>
      </c>
      <c r="C35" s="6">
        <v>2</v>
      </c>
      <c r="D35" s="7"/>
      <c r="E35" s="7"/>
      <c r="F35" s="7"/>
      <c r="G35" s="3">
        <f t="shared" si="0"/>
        <v>0</v>
      </c>
    </row>
    <row r="36" spans="1:7">
      <c r="A36" s="5" t="s">
        <v>69</v>
      </c>
      <c r="B36" s="5" t="s">
        <v>29</v>
      </c>
      <c r="C36" s="6">
        <v>3</v>
      </c>
      <c r="D36" s="7"/>
      <c r="E36" s="7"/>
      <c r="F36" s="7"/>
      <c r="G36" s="3">
        <f t="shared" si="0"/>
        <v>0</v>
      </c>
    </row>
    <row r="37" spans="1:7">
      <c r="A37" s="5" t="s">
        <v>71</v>
      </c>
      <c r="B37" s="5" t="s">
        <v>31</v>
      </c>
      <c r="C37" s="6">
        <v>2</v>
      </c>
      <c r="D37" s="7"/>
      <c r="E37" s="7"/>
      <c r="F37" s="7"/>
      <c r="G37" s="3">
        <f t="shared" si="0"/>
        <v>0</v>
      </c>
    </row>
    <row r="38" spans="1:7">
      <c r="A38" s="5" t="s">
        <v>72</v>
      </c>
      <c r="B38" s="5" t="s">
        <v>32</v>
      </c>
      <c r="C38" s="6">
        <v>3</v>
      </c>
      <c r="D38" s="7"/>
      <c r="E38" s="7"/>
      <c r="F38" s="7"/>
      <c r="G38" s="3">
        <f t="shared" si="0"/>
        <v>0</v>
      </c>
    </row>
    <row r="39" spans="1:7">
      <c r="A39" s="5" t="s">
        <v>73</v>
      </c>
      <c r="B39" s="5" t="s">
        <v>33</v>
      </c>
      <c r="C39" s="6">
        <v>2</v>
      </c>
      <c r="D39" s="7"/>
      <c r="E39" s="7"/>
      <c r="F39" s="7"/>
      <c r="G39" s="3">
        <f t="shared" si="0"/>
        <v>0</v>
      </c>
    </row>
    <row r="40" spans="1:7">
      <c r="A40" s="5" t="s">
        <v>78</v>
      </c>
      <c r="B40" s="5" t="s">
        <v>34</v>
      </c>
      <c r="C40" s="6">
        <v>2</v>
      </c>
      <c r="D40" s="7"/>
      <c r="E40" s="7"/>
      <c r="F40" s="7"/>
      <c r="G40" s="3">
        <f t="shared" si="0"/>
        <v>0</v>
      </c>
    </row>
    <row r="41" spans="1:7">
      <c r="A41" s="5" t="s">
        <v>79</v>
      </c>
      <c r="B41" s="5" t="s">
        <v>35</v>
      </c>
      <c r="C41" s="6">
        <v>3</v>
      </c>
      <c r="D41" s="7"/>
      <c r="E41" s="7"/>
      <c r="F41" s="7"/>
      <c r="G41" s="3">
        <f t="shared" si="0"/>
        <v>0</v>
      </c>
    </row>
    <row r="42" spans="1:7">
      <c r="A42" s="5" t="s">
        <v>80</v>
      </c>
      <c r="B42" s="5" t="s">
        <v>36</v>
      </c>
      <c r="C42" s="6">
        <v>3</v>
      </c>
      <c r="D42" s="7"/>
      <c r="E42" s="7"/>
      <c r="F42" s="7"/>
      <c r="G42" s="3">
        <f t="shared" si="0"/>
        <v>0</v>
      </c>
    </row>
    <row r="43" spans="1:7">
      <c r="B43" s="8"/>
      <c r="C43" s="58" t="s">
        <v>38</v>
      </c>
      <c r="D43" s="58"/>
      <c r="E43" s="58"/>
      <c r="F43" s="27">
        <f>SUM(G23:G42)</f>
        <v>0</v>
      </c>
      <c r="G43" s="26">
        <f>SUM(G23:G42)</f>
        <v>0</v>
      </c>
    </row>
    <row r="44" spans="1:7">
      <c r="B44" s="8"/>
      <c r="C44" s="8"/>
      <c r="F44" s="13"/>
    </row>
    <row r="45" spans="1:7">
      <c r="A45" s="4" t="s">
        <v>54</v>
      </c>
      <c r="B45" s="4" t="s">
        <v>87</v>
      </c>
      <c r="C45" s="4" t="s">
        <v>37</v>
      </c>
      <c r="F45" s="13"/>
    </row>
    <row r="46" spans="1:7" ht="16.5" customHeight="1">
      <c r="A46" s="25"/>
      <c r="B46" s="5" t="s">
        <v>41</v>
      </c>
      <c r="C46" s="6"/>
      <c r="E46" s="59" t="s">
        <v>42</v>
      </c>
      <c r="F46" s="59"/>
    </row>
    <row r="47" spans="1:7">
      <c r="A47" s="25"/>
      <c r="B47" s="5" t="s">
        <v>41</v>
      </c>
      <c r="C47" s="6"/>
      <c r="E47" s="59"/>
      <c r="F47" s="59"/>
    </row>
    <row r="48" spans="1:7" ht="16.5" customHeight="1">
      <c r="A48" s="25"/>
      <c r="B48" s="5" t="s">
        <v>41</v>
      </c>
      <c r="C48" s="6"/>
      <c r="E48" s="59"/>
      <c r="F48" s="59"/>
    </row>
    <row r="49" spans="1:7" ht="16.5" customHeight="1">
      <c r="A49" s="25"/>
      <c r="B49" s="5" t="s">
        <v>41</v>
      </c>
      <c r="C49" s="6"/>
      <c r="E49" s="59"/>
      <c r="F49" s="59"/>
    </row>
    <row r="50" spans="1:7" ht="16.5" customHeight="1">
      <c r="A50" s="25"/>
      <c r="B50" s="5" t="s">
        <v>41</v>
      </c>
      <c r="C50" s="6"/>
      <c r="E50" s="59"/>
      <c r="F50" s="59"/>
    </row>
    <row r="51" spans="1:7" ht="16.5" customHeight="1">
      <c r="A51" s="25"/>
      <c r="B51" s="5" t="s">
        <v>41</v>
      </c>
      <c r="C51" s="6"/>
      <c r="E51" s="59"/>
      <c r="F51" s="59"/>
    </row>
    <row r="52" spans="1:7" ht="16.5" customHeight="1">
      <c r="A52" s="25"/>
      <c r="B52" s="5" t="s">
        <v>41</v>
      </c>
      <c r="C52" s="6"/>
      <c r="E52" s="59"/>
      <c r="F52" s="59"/>
    </row>
    <row r="53" spans="1:7" ht="16.5" customHeight="1">
      <c r="A53" s="25"/>
      <c r="B53" s="5" t="s">
        <v>41</v>
      </c>
      <c r="C53" s="6"/>
      <c r="E53" s="59"/>
      <c r="F53" s="59"/>
    </row>
    <row r="54" spans="1:7" ht="16.5" customHeight="1">
      <c r="A54" s="25"/>
      <c r="B54" s="5" t="s">
        <v>41</v>
      </c>
      <c r="C54" s="6"/>
      <c r="E54" s="59"/>
      <c r="F54" s="59"/>
    </row>
    <row r="55" spans="1:7" ht="16.5" customHeight="1">
      <c r="A55" s="25"/>
      <c r="B55" s="5" t="s">
        <v>41</v>
      </c>
      <c r="C55" s="6"/>
      <c r="E55" s="19"/>
      <c r="F55" s="17"/>
    </row>
    <row r="56" spans="1:7">
      <c r="B56" s="33"/>
      <c r="C56" s="55" t="s">
        <v>43</v>
      </c>
      <c r="D56" s="55"/>
      <c r="E56" s="55"/>
      <c r="F56" s="28">
        <f>SUM(C46:C55)</f>
        <v>0</v>
      </c>
      <c r="G56" s="26"/>
    </row>
    <row r="57" spans="1:7">
      <c r="B57" s="33"/>
      <c r="C57" s="34"/>
      <c r="D57" s="38"/>
      <c r="E57" s="39"/>
      <c r="F57" s="35"/>
      <c r="G57" s="26"/>
    </row>
    <row r="58" spans="1:7" ht="16.5" customHeight="1">
      <c r="A58" s="54" t="s">
        <v>53</v>
      </c>
      <c r="B58" s="54"/>
      <c r="C58" s="54"/>
      <c r="D58" s="54"/>
      <c r="E58" s="54"/>
      <c r="F58" s="28">
        <f>SUM(F56,F43,F18)</f>
        <v>19</v>
      </c>
      <c r="G58" s="26"/>
    </row>
    <row r="59" spans="1:7">
      <c r="B59" s="33"/>
      <c r="C59" s="34"/>
      <c r="D59" s="20"/>
      <c r="F59" s="35"/>
      <c r="G59" s="26"/>
    </row>
    <row r="60" spans="1:7">
      <c r="C60" s="60" t="s">
        <v>13</v>
      </c>
      <c r="D60" s="61"/>
      <c r="E60" s="61"/>
      <c r="F60" s="62"/>
      <c r="G60" s="26"/>
    </row>
    <row r="61" spans="1:7">
      <c r="A61" s="63" t="s">
        <v>51</v>
      </c>
      <c r="B61" s="64"/>
      <c r="C61" s="15" t="s">
        <v>10</v>
      </c>
      <c r="D61" s="15" t="s">
        <v>11</v>
      </c>
      <c r="E61" s="15" t="s">
        <v>12</v>
      </c>
      <c r="F61" s="15" t="s">
        <v>88</v>
      </c>
      <c r="G61" s="26"/>
    </row>
    <row r="62" spans="1:7">
      <c r="A62" s="5" t="s">
        <v>74</v>
      </c>
      <c r="B62" s="5" t="s">
        <v>50</v>
      </c>
      <c r="C62" s="40"/>
      <c r="D62" s="7"/>
      <c r="E62" s="7"/>
      <c r="F62" s="41"/>
      <c r="G62" s="26"/>
    </row>
    <row r="63" spans="1:7">
      <c r="A63" s="5" t="s">
        <v>75</v>
      </c>
      <c r="B63" s="5" t="s">
        <v>52</v>
      </c>
      <c r="C63" s="7">
        <v>0</v>
      </c>
      <c r="D63" s="7">
        <v>0</v>
      </c>
      <c r="E63" s="7">
        <v>0</v>
      </c>
      <c r="F63" s="7">
        <v>0</v>
      </c>
      <c r="G63" s="26"/>
    </row>
    <row r="64" spans="1:7">
      <c r="B64" s="18"/>
      <c r="C64" s="37"/>
      <c r="D64" s="36"/>
      <c r="E64" s="36"/>
      <c r="F64" s="36"/>
      <c r="G64" s="26"/>
    </row>
    <row r="65" spans="1:8">
      <c r="B65" s="30" t="s">
        <v>49</v>
      </c>
      <c r="C65" s="30" t="s">
        <v>48</v>
      </c>
      <c r="D65" s="30" t="s">
        <v>48</v>
      </c>
      <c r="E65" s="30"/>
      <c r="F65" s="20"/>
    </row>
    <row r="66" spans="1:8">
      <c r="D66" s="52"/>
      <c r="E66" s="52"/>
      <c r="F66" s="52"/>
      <c r="G66"/>
    </row>
    <row r="67" spans="1:8">
      <c r="B67" s="57" t="s">
        <v>86</v>
      </c>
      <c r="C67" s="56" t="s">
        <v>85</v>
      </c>
      <c r="D67" s="56"/>
      <c r="E67" s="56"/>
      <c r="F67" s="56"/>
      <c r="G67"/>
    </row>
    <row r="68" spans="1:8">
      <c r="B68" s="57"/>
      <c r="C68" s="56"/>
      <c r="D68" s="56"/>
      <c r="E68" s="56"/>
      <c r="F68" s="56"/>
      <c r="G68"/>
    </row>
    <row r="69" spans="1:8">
      <c r="B69" s="57"/>
      <c r="C69" s="56"/>
      <c r="D69" s="56"/>
      <c r="E69" s="56"/>
      <c r="F69" s="56"/>
      <c r="G69"/>
    </row>
    <row r="70" spans="1:8">
      <c r="E70" s="20"/>
      <c r="G70"/>
    </row>
    <row r="71" spans="1:8">
      <c r="B71" s="42" t="s">
        <v>45</v>
      </c>
      <c r="C71" s="20"/>
      <c r="D71" s="20"/>
      <c r="E71" s="20"/>
      <c r="F71" s="20"/>
      <c r="G71" s="23"/>
    </row>
    <row r="72" spans="1:8">
      <c r="A72" s="11"/>
      <c r="B72" s="21"/>
      <c r="C72" s="11"/>
      <c r="D72" s="11"/>
      <c r="E72" s="11"/>
      <c r="F72" s="11"/>
      <c r="G72" s="23"/>
    </row>
    <row r="73" spans="1:8">
      <c r="A73" s="11"/>
      <c r="B73" s="22"/>
      <c r="C73" s="10"/>
      <c r="D73" s="10"/>
      <c r="E73" s="10"/>
      <c r="F73" s="10"/>
      <c r="G73" s="23"/>
      <c r="H73" s="20"/>
    </row>
    <row r="74" spans="1:8">
      <c r="A74" s="11"/>
      <c r="B74" s="22"/>
      <c r="C74" s="10"/>
      <c r="D74" s="10"/>
      <c r="E74" s="10"/>
      <c r="F74" s="10"/>
      <c r="G74" s="23"/>
      <c r="H74" s="20"/>
    </row>
    <row r="75" spans="1:8">
      <c r="A75" s="11"/>
      <c r="B75" s="22"/>
      <c r="C75" s="22"/>
      <c r="D75" s="22"/>
      <c r="E75" s="22"/>
      <c r="F75" s="22"/>
      <c r="G75" s="23"/>
      <c r="H75" s="20"/>
    </row>
    <row r="76" spans="1:8">
      <c r="B76" s="20"/>
      <c r="C76" s="20"/>
      <c r="D76" s="20"/>
      <c r="E76" s="20"/>
      <c r="F76" s="20"/>
      <c r="G76" s="23"/>
    </row>
    <row r="77" spans="1:8">
      <c r="B77" s="24" t="s">
        <v>44</v>
      </c>
      <c r="D77" s="78" t="s">
        <v>46</v>
      </c>
      <c r="E77" s="79"/>
      <c r="F77" s="31"/>
      <c r="G77"/>
    </row>
    <row r="78" spans="1:8">
      <c r="B78" s="32"/>
      <c r="C78" s="80"/>
      <c r="D78" s="78" t="s">
        <v>89</v>
      </c>
      <c r="E78" s="79"/>
      <c r="F78" s="31"/>
      <c r="G78"/>
    </row>
    <row r="79" spans="1:8">
      <c r="B79" s="23"/>
      <c r="C79"/>
      <c r="D79"/>
      <c r="E79"/>
      <c r="F79"/>
      <c r="G79"/>
    </row>
    <row r="80" spans="1:8">
      <c r="B80" s="53" t="s">
        <v>47</v>
      </c>
      <c r="C80" s="53"/>
      <c r="D80" s="53"/>
      <c r="E80" s="53"/>
      <c r="F80" s="43"/>
    </row>
  </sheetData>
  <sheetProtection selectLockedCells="1" selectUnlockedCells="1"/>
  <sortState ref="A13:J16">
    <sortCondition ref="A13:A16"/>
  </sortState>
  <mergeCells count="19">
    <mergeCell ref="B2:E2"/>
    <mergeCell ref="A10:F10"/>
    <mergeCell ref="D11:F11"/>
    <mergeCell ref="D21:F21"/>
    <mergeCell ref="B6:F8"/>
    <mergeCell ref="C18:E18"/>
    <mergeCell ref="C4:E4"/>
    <mergeCell ref="C43:E43"/>
    <mergeCell ref="E46:F54"/>
    <mergeCell ref="C60:F60"/>
    <mergeCell ref="A61:B61"/>
    <mergeCell ref="A6:A8"/>
    <mergeCell ref="B80:E80"/>
    <mergeCell ref="A58:E58"/>
    <mergeCell ref="C56:E56"/>
    <mergeCell ref="C67:F69"/>
    <mergeCell ref="B67:B69"/>
    <mergeCell ref="D77:E77"/>
    <mergeCell ref="D78:E78"/>
  </mergeCells>
  <dataValidations count="1">
    <dataValidation type="list" allowBlank="1" showInputMessage="1" showErrorMessage="1" sqref="B5">
      <formula1>Linhas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/>
  </sheetViews>
  <sheetFormatPr defaultRowHeight="15"/>
  <cols>
    <col min="1" max="1" width="9.140625" customWidth="1"/>
  </cols>
  <sheetData>
    <row r="1" spans="1:5">
      <c r="A1" s="1" t="s">
        <v>4</v>
      </c>
      <c r="B1" s="1"/>
      <c r="C1" s="1"/>
      <c r="D1" s="1"/>
      <c r="E1" s="1"/>
    </row>
    <row r="2" spans="1:5">
      <c r="A2" t="s">
        <v>5</v>
      </c>
    </row>
    <row r="3" spans="1:5">
      <c r="A3" t="s">
        <v>6</v>
      </c>
    </row>
  </sheetData>
  <dataValidations count="2">
    <dataValidation type="list" allowBlank="1" showInputMessage="1" showErrorMessage="1" sqref="A7">
      <formula1>Linhas</formula1>
    </dataValidation>
    <dataValidation type="list" showInputMessage="1" showErrorMessage="1" sqref="A1:A3">
      <formula1>Linhas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estudos</vt:lpstr>
      <vt:lpstr>Plan2</vt:lpstr>
      <vt:lpstr>'Plano de estudos'!Area_de_impressao</vt:lpstr>
      <vt:lpstr>Linhas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iafdias</dc:creator>
  <cp:lastModifiedBy>iafdias</cp:lastModifiedBy>
  <cp:lastPrinted>2017-09-21T13:41:26Z</cp:lastPrinted>
  <dcterms:created xsi:type="dcterms:W3CDTF">2017-09-18T12:36:36Z</dcterms:created>
  <dcterms:modified xsi:type="dcterms:W3CDTF">2018-08-07T15:26:16Z</dcterms:modified>
</cp:coreProperties>
</file>